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Sheet1!$A$1:$J$66</definedName>
    <definedName name="_xlnm.Print_Titles" localSheetId="0">Sheet1!$1:$4</definedName>
    <definedName name="_xlnm._FilterDatabase" localSheetId="0" hidden="1">Sheet1!$A$1:$J$131</definedName>
  </definedNames>
  <calcPr calcId="144525"/>
</workbook>
</file>

<file path=xl/sharedStrings.xml><?xml version="1.0" encoding="utf-8"?>
<sst xmlns="http://schemas.openxmlformats.org/spreadsheetml/2006/main" count="227" uniqueCount="103">
  <si>
    <t>湛江市第一中医医院新院需预安装设备清单</t>
  </si>
  <si>
    <t>（2023年3月）</t>
  </si>
  <si>
    <t>序号</t>
  </si>
  <si>
    <t>科室</t>
  </si>
  <si>
    <t>设备名称</t>
  </si>
  <si>
    <t>数量</t>
  </si>
  <si>
    <t>单位</t>
  </si>
  <si>
    <t>预算单价(万元)</t>
  </si>
  <si>
    <t>预算总价(万元)</t>
  </si>
  <si>
    <t>各科现有配置情况</t>
  </si>
  <si>
    <t>购进时间</t>
  </si>
  <si>
    <t>购置金额</t>
  </si>
  <si>
    <t>内三科</t>
  </si>
  <si>
    <t>肠镜内窥镜清洗系统</t>
  </si>
  <si>
    <t>套</t>
  </si>
  <si>
    <t>2013年购进</t>
  </si>
  <si>
    <t>14万元/台</t>
  </si>
  <si>
    <t>胃镜内窥镜清洗系统</t>
  </si>
  <si>
    <t>康复科</t>
  </si>
  <si>
    <t>悬吊康复训练系统(吊顶式)</t>
  </si>
  <si>
    <t>无</t>
  </si>
  <si>
    <t>减重步态训练系统（配医用跑台）</t>
  </si>
  <si>
    <t>悬吊康复训练系统
（儿童型）</t>
  </si>
  <si>
    <t>耳鼻喉科</t>
  </si>
  <si>
    <t>听力计（含隔音室）</t>
  </si>
  <si>
    <t>台</t>
  </si>
  <si>
    <t>现用相关测听系统老旧、使用年限久，具备功能不完善。</t>
  </si>
  <si>
    <t>内镜清洗工作站</t>
  </si>
  <si>
    <t>纯水机</t>
  </si>
  <si>
    <t>口腔科</t>
  </si>
  <si>
    <t>牙科综合治疗机</t>
  </si>
  <si>
    <t>2020年1月购进2台</t>
  </si>
  <si>
    <t>4.5万元/台</t>
  </si>
  <si>
    <t>口腔CBCT</t>
  </si>
  <si>
    <t>手麻科</t>
  </si>
  <si>
    <t>手术无影灯</t>
  </si>
  <si>
    <t>2010年12月、2018年12月、2020年8月分别购进1台</t>
  </si>
  <si>
    <t>3.5万元/台
3万元/台
19.6万元/台</t>
  </si>
  <si>
    <t>将用于新院急诊手术室建设</t>
  </si>
  <si>
    <t>高端麻醉吊塔</t>
  </si>
  <si>
    <t>高端外科吊塔</t>
  </si>
  <si>
    <t>医用管路消毒机</t>
  </si>
  <si>
    <t>外二科</t>
  </si>
  <si>
    <t>19.6万元/台</t>
  </si>
  <si>
    <t>医用吊塔</t>
  </si>
  <si>
    <t>ICU</t>
  </si>
  <si>
    <t>干湿分离吊桥</t>
  </si>
  <si>
    <t>急诊科</t>
  </si>
  <si>
    <t>产科</t>
  </si>
  <si>
    <t>用于新开科室，现用同类设备无法搬迁至新院。</t>
  </si>
  <si>
    <t>NICU</t>
  </si>
  <si>
    <t>医用吊桥</t>
  </si>
  <si>
    <t>血透室</t>
  </si>
  <si>
    <t>血液透析机</t>
  </si>
  <si>
    <t>2016年12月一批购进</t>
  </si>
  <si>
    <t>25.42万元/台</t>
  </si>
  <si>
    <t>血液透析滤过机</t>
  </si>
  <si>
    <t>血液透析水处理机</t>
  </si>
  <si>
    <t>2016年12月与透析机打包购进，水量无法满足新院新增患者需求。</t>
  </si>
  <si>
    <t>供应室</t>
  </si>
  <si>
    <t>腔镜清洗系统及槽组</t>
  </si>
  <si>
    <t>按最新供应中心建设标准应配备。</t>
  </si>
  <si>
    <t>器械清洗系统及槽组</t>
  </si>
  <si>
    <t>快速式全自动清洗消毒器</t>
  </si>
  <si>
    <t>2018年8月购进；容量无法满足新院要求。</t>
  </si>
  <si>
    <t>14.5万元/台</t>
  </si>
  <si>
    <t>反渗透纯水系统</t>
  </si>
  <si>
    <t>2020年1月购进；容量无法满足新院要求。</t>
  </si>
  <si>
    <t>4万元/台</t>
  </si>
  <si>
    <t>脉动真空灭菌器</t>
  </si>
  <si>
    <t>2011年12月、2021年12月各购进1台</t>
  </si>
  <si>
    <t>22万元/台
25.86万元/台</t>
  </si>
  <si>
    <t>过氧化氢低温等离子体灭菌器（双门）</t>
  </si>
  <si>
    <t>2011年12月购进；容量无法满足新院要求。</t>
  </si>
  <si>
    <t>19.8万元/台</t>
  </si>
  <si>
    <t>双腔多功能干燥柜</t>
  </si>
  <si>
    <t>热风吹干系统（调压式）</t>
  </si>
  <si>
    <t>技检科</t>
  </si>
  <si>
    <t>心电网络系统</t>
  </si>
  <si>
    <t>2018年12月购进；规格无法满足新院要求。</t>
  </si>
  <si>
    <t>100万元/套（含主机和多个开放端口）</t>
  </si>
  <si>
    <t>中心监护系统</t>
  </si>
  <si>
    <t>27.5万元/台</t>
  </si>
  <si>
    <t>介入科</t>
  </si>
  <si>
    <t>中央监护系统(1拖10)</t>
  </si>
  <si>
    <t>产后康复综合治疗仪</t>
  </si>
  <si>
    <t>用于新开科室，现无同类设备。</t>
  </si>
  <si>
    <t>胎儿/母亲中央监护系统（1拖6）</t>
  </si>
  <si>
    <t>无线超声多普勒胎儿监护系统</t>
  </si>
  <si>
    <t>检验科</t>
  </si>
  <si>
    <t>现有2台为其他设备打包配备购置，规格无法满足新院需求。</t>
  </si>
  <si>
    <t>全自动凝血分析仪</t>
  </si>
  <si>
    <t>2018年9月购进</t>
  </si>
  <si>
    <t>27.9万元/台</t>
  </si>
  <si>
    <t>医用冰箱（-20℃）</t>
  </si>
  <si>
    <t>现用医用冰箱储存量小，无法满足工作及储存血液样本需求。</t>
  </si>
  <si>
    <t>病理科</t>
  </si>
  <si>
    <t>包埋机</t>
  </si>
  <si>
    <t>冷冻切片机</t>
  </si>
  <si>
    <t>全自动冰冻染色机</t>
  </si>
  <si>
    <t>组织盒紫外激光书写仪</t>
  </si>
  <si>
    <t>载玻片书写仪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</si>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</sst>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3"/>
      <color theme="1"/>
      <name val="宋体"/>
      <charset val="134"/>
    </font>
    <font>
      <b/>
      <sz val="13"/>
      <name val="宋体"/>
      <charset val="134"/>
    </font>
    <font>
      <sz val="13"/>
      <color rgb="FF0070C0"/>
      <name val="宋体"/>
      <charset val="134"/>
    </font>
    <font>
      <sz val="12"/>
      <color rgb="FF0070C0"/>
      <name val="宋体"/>
      <charset val="134"/>
    </font>
    <font>
      <sz val="12"/>
      <color rgb="FFC00000"/>
      <name val="宋体"/>
      <charset val="134"/>
    </font>
    <font>
      <sz val="14"/>
      <color theme="9" tint="-0.5"/>
      <name val="宋体"/>
      <charset val="134"/>
    </font>
    <font>
      <sz val="12"/>
      <color theme="9" tint="-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1"/>
  <sheetViews>
    <sheetView tabSelected="1" workbookViewId="0">
      <selection activeCell="K48" sqref="K48"/>
    </sheetView>
  </sheetViews>
  <sheetFormatPr defaultColWidth="9" defaultRowHeight="30" customHeight="1"/>
  <cols>
    <col min="1" max="1" width="6.5" style="2" customWidth="1"/>
    <col min="2" max="2" width="11.375" style="3" customWidth="1"/>
    <col min="3" max="3" width="28.45" style="3" customWidth="1"/>
    <col min="4" max="4" width="6.5" style="3" customWidth="1"/>
    <col min="5" max="5" width="6.625" style="3" customWidth="1"/>
    <col min="6" max="6" width="10.875" style="3" customWidth="1"/>
    <col min="7" max="7" width="11.5" style="3" customWidth="1"/>
    <col min="8" max="8" width="8.75" style="3" customWidth="1"/>
    <col min="9" max="9" width="22.125" style="4" customWidth="1"/>
    <col min="10" max="10" width="14.375" style="4" customWidth="1"/>
    <col min="11" max="16384" width="9" style="2"/>
  </cols>
  <sheetData>
    <row r="1" ht="2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1" ht="1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8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</row>
    <row r="4" s="1" customFormat="1" ht="24" customHeight="1" spans="1:10">
      <c r="A4" s="7"/>
      <c r="B4" s="7"/>
      <c r="C4" s="7"/>
      <c r="D4" s="7"/>
      <c r="E4" s="7"/>
      <c r="F4" s="7"/>
      <c r="G4" s="7"/>
      <c r="H4" s="7" t="s">
        <v>5</v>
      </c>
      <c r="I4" s="7" t="s">
        <v>10</v>
      </c>
      <c r="J4" s="7" t="s">
        <v>11</v>
      </c>
    </row>
    <row r="5" s="1" customFormat="1" ht="24" customHeight="1" spans="1:10">
      <c r="A5" s="8">
        <v>1</v>
      </c>
      <c r="B5" s="9" t="s">
        <v>12</v>
      </c>
      <c r="C5" s="10" t="s">
        <v>13</v>
      </c>
      <c r="D5" s="10">
        <v>1</v>
      </c>
      <c r="E5" s="9" t="s">
        <v>14</v>
      </c>
      <c r="F5" s="9">
        <v>15</v>
      </c>
      <c r="G5" s="9">
        <v>15</v>
      </c>
      <c r="H5" s="10">
        <v>1</v>
      </c>
      <c r="I5" s="26" t="s">
        <v>15</v>
      </c>
      <c r="J5" s="26" t="s">
        <v>16</v>
      </c>
    </row>
    <row r="6" s="1" customFormat="1" ht="24" customHeight="1" spans="1:10">
      <c r="A6" s="8">
        <v>2</v>
      </c>
      <c r="B6" s="9" t="s">
        <v>12</v>
      </c>
      <c r="C6" s="10" t="s">
        <v>17</v>
      </c>
      <c r="D6" s="10">
        <v>1</v>
      </c>
      <c r="E6" s="9" t="s">
        <v>14</v>
      </c>
      <c r="F6" s="9">
        <v>15</v>
      </c>
      <c r="G6" s="9">
        <v>15</v>
      </c>
      <c r="H6" s="10">
        <v>1</v>
      </c>
      <c r="I6" s="26" t="s">
        <v>15</v>
      </c>
      <c r="J6" s="26" t="s">
        <v>16</v>
      </c>
    </row>
    <row r="7" s="1" customFormat="1" ht="24" customHeight="1" spans="1:10">
      <c r="A7" s="8">
        <v>3</v>
      </c>
      <c r="B7" s="9" t="s">
        <v>18</v>
      </c>
      <c r="C7" s="9" t="s">
        <v>19</v>
      </c>
      <c r="D7" s="9">
        <v>1</v>
      </c>
      <c r="E7" s="9" t="s">
        <v>14</v>
      </c>
      <c r="F7" s="9">
        <v>19.8</v>
      </c>
      <c r="G7" s="9">
        <v>19.8</v>
      </c>
      <c r="H7" s="10" t="s">
        <v>20</v>
      </c>
      <c r="I7" s="26">
        <v>0</v>
      </c>
      <c r="J7" s="26">
        <v>0</v>
      </c>
    </row>
    <row r="8" s="1" customFormat="1" ht="37" customHeight="1" spans="1:10">
      <c r="A8" s="8">
        <v>4</v>
      </c>
      <c r="B8" s="9" t="s">
        <v>18</v>
      </c>
      <c r="C8" s="9" t="s">
        <v>21</v>
      </c>
      <c r="D8" s="9">
        <v>1</v>
      </c>
      <c r="E8" s="9" t="s">
        <v>14</v>
      </c>
      <c r="F8" s="9">
        <v>9.8</v>
      </c>
      <c r="G8" s="9">
        <v>9.8</v>
      </c>
      <c r="H8" s="10" t="s">
        <v>20</v>
      </c>
      <c r="I8" s="26">
        <v>0</v>
      </c>
      <c r="J8" s="26">
        <v>0</v>
      </c>
    </row>
    <row r="9" s="1" customFormat="1" ht="27" customHeight="1" spans="1:10">
      <c r="A9" s="8">
        <v>5</v>
      </c>
      <c r="B9" s="11" t="s">
        <v>18</v>
      </c>
      <c r="C9" s="11" t="s">
        <v>22</v>
      </c>
      <c r="D9" s="11">
        <v>1</v>
      </c>
      <c r="E9" s="11" t="s">
        <v>14</v>
      </c>
      <c r="F9" s="11">
        <v>25</v>
      </c>
      <c r="G9" s="11">
        <v>25</v>
      </c>
      <c r="H9" s="10" t="s">
        <v>20</v>
      </c>
      <c r="I9" s="26">
        <v>0</v>
      </c>
      <c r="J9" s="26">
        <v>0</v>
      </c>
    </row>
    <row r="10" s="1" customFormat="1" ht="24" customHeight="1" spans="1:10">
      <c r="A10" s="8">
        <v>6</v>
      </c>
      <c r="B10" s="11" t="s">
        <v>23</v>
      </c>
      <c r="C10" s="12" t="s">
        <v>24</v>
      </c>
      <c r="D10" s="12">
        <v>1</v>
      </c>
      <c r="E10" s="11" t="s">
        <v>25</v>
      </c>
      <c r="F10" s="11">
        <v>35</v>
      </c>
      <c r="G10" s="11">
        <v>35</v>
      </c>
      <c r="H10" s="10" t="s">
        <v>20</v>
      </c>
      <c r="I10" s="26" t="s">
        <v>26</v>
      </c>
      <c r="J10" s="26"/>
    </row>
    <row r="11" s="1" customFormat="1" ht="24" customHeight="1" spans="1:10">
      <c r="A11" s="8">
        <v>7</v>
      </c>
      <c r="B11" s="12" t="s">
        <v>23</v>
      </c>
      <c r="C11" s="12" t="s">
        <v>27</v>
      </c>
      <c r="D11" s="12">
        <v>1</v>
      </c>
      <c r="E11" s="12" t="s">
        <v>14</v>
      </c>
      <c r="F11" s="12">
        <v>23.2</v>
      </c>
      <c r="G11" s="12">
        <v>23.2</v>
      </c>
      <c r="H11" s="10" t="s">
        <v>20</v>
      </c>
      <c r="I11" s="26">
        <v>0</v>
      </c>
      <c r="J11" s="26">
        <v>0</v>
      </c>
    </row>
    <row r="12" s="1" customFormat="1" ht="24" customHeight="1" spans="1:10">
      <c r="A12" s="8">
        <v>8</v>
      </c>
      <c r="B12" s="11" t="s">
        <v>23</v>
      </c>
      <c r="C12" s="12" t="s">
        <v>28</v>
      </c>
      <c r="D12" s="12">
        <v>1</v>
      </c>
      <c r="E12" s="11" t="s">
        <v>25</v>
      </c>
      <c r="F12" s="11">
        <v>6.8</v>
      </c>
      <c r="G12" s="11">
        <v>6.8</v>
      </c>
      <c r="H12" s="10" t="s">
        <v>20</v>
      </c>
      <c r="I12" s="26">
        <v>0</v>
      </c>
      <c r="J12" s="26">
        <v>0</v>
      </c>
    </row>
    <row r="13" s="1" customFormat="1" ht="24" customHeight="1" spans="1:10">
      <c r="A13" s="8">
        <v>9</v>
      </c>
      <c r="B13" s="11" t="s">
        <v>29</v>
      </c>
      <c r="C13" s="12" t="s">
        <v>30</v>
      </c>
      <c r="D13" s="12">
        <v>3</v>
      </c>
      <c r="E13" s="11" t="s">
        <v>25</v>
      </c>
      <c r="F13" s="11">
        <v>5</v>
      </c>
      <c r="G13" s="11">
        <v>15</v>
      </c>
      <c r="H13" s="10">
        <v>2</v>
      </c>
      <c r="I13" s="26" t="s">
        <v>31</v>
      </c>
      <c r="J13" s="26" t="s">
        <v>32</v>
      </c>
    </row>
    <row r="14" s="1" customFormat="1" ht="33" customHeight="1" spans="1:10">
      <c r="A14" s="8">
        <v>10</v>
      </c>
      <c r="B14" s="11" t="s">
        <v>29</v>
      </c>
      <c r="C14" s="12" t="s">
        <v>33</v>
      </c>
      <c r="D14" s="12">
        <v>1</v>
      </c>
      <c r="E14" s="11" t="s">
        <v>25</v>
      </c>
      <c r="F14" s="11">
        <v>55</v>
      </c>
      <c r="G14" s="11">
        <v>55</v>
      </c>
      <c r="H14" s="10" t="s">
        <v>20</v>
      </c>
      <c r="I14" s="26">
        <v>0</v>
      </c>
      <c r="J14" s="26">
        <v>0</v>
      </c>
    </row>
    <row r="15" s="1" customFormat="1" ht="27" customHeight="1" spans="1:10">
      <c r="A15" s="8"/>
      <c r="B15" s="11"/>
      <c r="C15" s="11"/>
      <c r="D15" s="11"/>
      <c r="E15" s="11"/>
      <c r="F15" s="11"/>
      <c r="G15" s="11">
        <f>SUM(G5:G14)</f>
        <v>219.6</v>
      </c>
      <c r="H15" s="10"/>
      <c r="I15" s="26"/>
      <c r="J15" s="26"/>
    </row>
    <row r="16" s="1" customFormat="1" customHeight="1" spans="1:10">
      <c r="A16" s="7"/>
      <c r="B16" s="13"/>
      <c r="C16" s="14"/>
      <c r="D16" s="14"/>
      <c r="E16" s="14"/>
      <c r="F16" s="14"/>
      <c r="G16" s="14"/>
      <c r="H16" s="15"/>
      <c r="I16" s="27"/>
      <c r="J16" s="27"/>
    </row>
    <row r="17" s="1" customFormat="1" ht="29" customHeight="1" spans="1:10">
      <c r="A17" s="7">
        <v>11</v>
      </c>
      <c r="B17" s="13" t="s">
        <v>34</v>
      </c>
      <c r="C17" s="14" t="s">
        <v>35</v>
      </c>
      <c r="D17" s="14">
        <v>4</v>
      </c>
      <c r="E17" s="14" t="s">
        <v>25</v>
      </c>
      <c r="F17" s="14">
        <v>15</v>
      </c>
      <c r="G17" s="14">
        <v>60</v>
      </c>
      <c r="H17" s="15">
        <v>3</v>
      </c>
      <c r="I17" s="27" t="s">
        <v>36</v>
      </c>
      <c r="J17" s="27" t="s">
        <v>37</v>
      </c>
    </row>
    <row r="18" s="1" customFormat="1" customHeight="1" spans="1:10">
      <c r="A18" s="7">
        <v>12</v>
      </c>
      <c r="B18" s="13" t="s">
        <v>34</v>
      </c>
      <c r="C18" s="13" t="s">
        <v>35</v>
      </c>
      <c r="D18" s="13">
        <v>1</v>
      </c>
      <c r="E18" s="13" t="s">
        <v>25</v>
      </c>
      <c r="F18" s="13">
        <v>25</v>
      </c>
      <c r="G18" s="13">
        <v>25</v>
      </c>
      <c r="H18" s="15" t="s">
        <v>20</v>
      </c>
      <c r="I18" s="27" t="s">
        <v>38</v>
      </c>
      <c r="J18" s="27"/>
    </row>
    <row r="19" s="1" customFormat="1" ht="24" customHeight="1" spans="1:10">
      <c r="A19" s="7">
        <v>13</v>
      </c>
      <c r="B19" s="13" t="s">
        <v>34</v>
      </c>
      <c r="C19" s="13" t="s">
        <v>39</v>
      </c>
      <c r="D19" s="13">
        <v>1</v>
      </c>
      <c r="E19" s="13" t="s">
        <v>25</v>
      </c>
      <c r="F19" s="13">
        <v>6.5</v>
      </c>
      <c r="G19" s="13">
        <v>6.5</v>
      </c>
      <c r="H19" s="15" t="s">
        <v>20</v>
      </c>
      <c r="I19" s="27">
        <v>0</v>
      </c>
      <c r="J19" s="27">
        <v>0</v>
      </c>
    </row>
    <row r="20" s="1" customFormat="1" ht="24" customHeight="1" spans="1:10">
      <c r="A20" s="7">
        <v>14</v>
      </c>
      <c r="B20" s="13" t="s">
        <v>34</v>
      </c>
      <c r="C20" s="14" t="s">
        <v>40</v>
      </c>
      <c r="D20" s="14">
        <v>4</v>
      </c>
      <c r="E20" s="14" t="s">
        <v>25</v>
      </c>
      <c r="F20" s="14">
        <v>6.9</v>
      </c>
      <c r="G20" s="14">
        <v>27.6</v>
      </c>
      <c r="H20" s="15" t="s">
        <v>20</v>
      </c>
      <c r="I20" s="27">
        <v>0</v>
      </c>
      <c r="J20" s="27">
        <v>0</v>
      </c>
    </row>
    <row r="21" s="1" customFormat="1" ht="24" customHeight="1" spans="1:10">
      <c r="A21" s="7">
        <v>15</v>
      </c>
      <c r="B21" s="15" t="s">
        <v>34</v>
      </c>
      <c r="C21" s="14" t="s">
        <v>39</v>
      </c>
      <c r="D21" s="14">
        <v>12</v>
      </c>
      <c r="E21" s="14" t="s">
        <v>25</v>
      </c>
      <c r="F21" s="14">
        <v>6.5</v>
      </c>
      <c r="G21" s="14">
        <v>78</v>
      </c>
      <c r="H21" s="15" t="s">
        <v>20</v>
      </c>
      <c r="I21" s="27">
        <v>0</v>
      </c>
      <c r="J21" s="27">
        <v>0</v>
      </c>
    </row>
    <row r="22" s="1" customFormat="1" ht="33" customHeight="1" spans="1:10">
      <c r="A22" s="7">
        <v>16</v>
      </c>
      <c r="B22" s="13" t="s">
        <v>34</v>
      </c>
      <c r="C22" s="14" t="s">
        <v>41</v>
      </c>
      <c r="D22" s="14">
        <v>1</v>
      </c>
      <c r="E22" s="14" t="s">
        <v>25</v>
      </c>
      <c r="F22" s="14">
        <v>18</v>
      </c>
      <c r="G22" s="14">
        <v>18</v>
      </c>
      <c r="H22" s="15" t="s">
        <v>20</v>
      </c>
      <c r="I22" s="27">
        <v>0</v>
      </c>
      <c r="J22" s="27">
        <v>0</v>
      </c>
    </row>
    <row r="23" s="1" customFormat="1" ht="24" customHeight="1" spans="1:10">
      <c r="A23" s="7">
        <v>22</v>
      </c>
      <c r="B23" s="15" t="s">
        <v>42</v>
      </c>
      <c r="C23" s="15" t="s">
        <v>35</v>
      </c>
      <c r="D23" s="15">
        <v>1</v>
      </c>
      <c r="E23" s="15" t="s">
        <v>14</v>
      </c>
      <c r="F23" s="15">
        <v>12</v>
      </c>
      <c r="G23" s="15">
        <v>12</v>
      </c>
      <c r="H23" s="15">
        <v>1</v>
      </c>
      <c r="I23" s="28">
        <v>44044</v>
      </c>
      <c r="J23" s="27" t="s">
        <v>43</v>
      </c>
    </row>
    <row r="24" s="1" customFormat="1" ht="24" customHeight="1" spans="1:10">
      <c r="A24" s="7">
        <v>23</v>
      </c>
      <c r="B24" s="15" t="s">
        <v>42</v>
      </c>
      <c r="C24" s="15" t="s">
        <v>44</v>
      </c>
      <c r="D24" s="15">
        <v>1</v>
      </c>
      <c r="E24" s="15" t="s">
        <v>14</v>
      </c>
      <c r="F24" s="15">
        <v>6.9</v>
      </c>
      <c r="G24" s="15">
        <v>6.9</v>
      </c>
      <c r="H24" s="15" t="s">
        <v>20</v>
      </c>
      <c r="I24" s="27">
        <v>0</v>
      </c>
      <c r="J24" s="27">
        <v>0</v>
      </c>
    </row>
    <row r="25" s="1" customFormat="1" ht="24" customHeight="1" spans="1:10">
      <c r="A25" s="7">
        <v>24</v>
      </c>
      <c r="B25" s="14" t="s">
        <v>45</v>
      </c>
      <c r="C25" s="13" t="s">
        <v>46</v>
      </c>
      <c r="D25" s="13">
        <v>18</v>
      </c>
      <c r="E25" s="14" t="s">
        <v>14</v>
      </c>
      <c r="F25" s="14">
        <v>6</v>
      </c>
      <c r="G25" s="14">
        <v>108</v>
      </c>
      <c r="H25" s="15" t="s">
        <v>20</v>
      </c>
      <c r="I25" s="27">
        <v>0</v>
      </c>
      <c r="J25" s="27">
        <v>24</v>
      </c>
    </row>
    <row r="26" s="1" customFormat="1" ht="28" customHeight="1" spans="1:10">
      <c r="A26" s="7">
        <v>25</v>
      </c>
      <c r="B26" s="13" t="s">
        <v>47</v>
      </c>
      <c r="C26" s="13" t="s">
        <v>35</v>
      </c>
      <c r="D26" s="13">
        <v>2</v>
      </c>
      <c r="E26" s="14" t="s">
        <v>25</v>
      </c>
      <c r="F26" s="14">
        <v>9.5</v>
      </c>
      <c r="G26" s="14">
        <v>19</v>
      </c>
      <c r="H26" s="15" t="s">
        <v>20</v>
      </c>
      <c r="I26" s="27">
        <v>0</v>
      </c>
      <c r="J26" s="27">
        <v>0</v>
      </c>
    </row>
    <row r="27" s="1" customFormat="1" ht="24" customHeight="1" spans="1:10">
      <c r="A27" s="7">
        <v>26</v>
      </c>
      <c r="B27" s="14" t="s">
        <v>48</v>
      </c>
      <c r="C27" s="13" t="s">
        <v>35</v>
      </c>
      <c r="D27" s="13">
        <v>8</v>
      </c>
      <c r="E27" s="14" t="s">
        <v>14</v>
      </c>
      <c r="F27" s="14">
        <v>12</v>
      </c>
      <c r="G27" s="14">
        <v>96</v>
      </c>
      <c r="H27" s="15" t="s">
        <v>49</v>
      </c>
      <c r="I27" s="15"/>
      <c r="J27" s="15"/>
    </row>
    <row r="28" s="1" customFormat="1" ht="24" customHeight="1" spans="1:10">
      <c r="A28" s="7">
        <v>27</v>
      </c>
      <c r="B28" s="14" t="s">
        <v>48</v>
      </c>
      <c r="C28" s="13" t="s">
        <v>44</v>
      </c>
      <c r="D28" s="13">
        <v>1</v>
      </c>
      <c r="E28" s="14" t="s">
        <v>25</v>
      </c>
      <c r="F28" s="14">
        <v>10</v>
      </c>
      <c r="G28" s="14">
        <v>10</v>
      </c>
      <c r="H28" s="15" t="s">
        <v>49</v>
      </c>
      <c r="I28" s="15"/>
      <c r="J28" s="15"/>
    </row>
    <row r="29" s="1" customFormat="1" ht="24" customHeight="1" spans="1:10">
      <c r="A29" s="7">
        <v>28</v>
      </c>
      <c r="B29" s="13" t="s">
        <v>50</v>
      </c>
      <c r="C29" s="13" t="s">
        <v>51</v>
      </c>
      <c r="D29" s="13">
        <v>5</v>
      </c>
      <c r="E29" s="13" t="s">
        <v>14</v>
      </c>
      <c r="F29" s="13">
        <v>8</v>
      </c>
      <c r="G29" s="13">
        <v>40</v>
      </c>
      <c r="H29" s="15" t="s">
        <v>49</v>
      </c>
      <c r="I29" s="15"/>
      <c r="J29" s="15"/>
    </row>
    <row r="30" s="1" customFormat="1" customHeight="1" spans="1:10">
      <c r="A30" s="7">
        <v>29</v>
      </c>
      <c r="B30" s="13" t="s">
        <v>50</v>
      </c>
      <c r="C30" s="13" t="s">
        <v>44</v>
      </c>
      <c r="D30" s="13">
        <v>5</v>
      </c>
      <c r="E30" s="13" t="s">
        <v>14</v>
      </c>
      <c r="F30" s="13">
        <v>6</v>
      </c>
      <c r="G30" s="13">
        <v>30</v>
      </c>
      <c r="H30" s="15" t="s">
        <v>49</v>
      </c>
      <c r="I30" s="15"/>
      <c r="J30" s="15"/>
    </row>
    <row r="31" s="1" customFormat="1" ht="28" customHeight="1" spans="1:10">
      <c r="A31" s="7"/>
      <c r="B31" s="13"/>
      <c r="C31" s="13"/>
      <c r="D31" s="13"/>
      <c r="E31" s="13"/>
      <c r="F31" s="13"/>
      <c r="G31" s="13">
        <f>SUM(G17:G30)</f>
        <v>537</v>
      </c>
      <c r="H31" s="15"/>
      <c r="I31" s="15"/>
      <c r="J31" s="15"/>
    </row>
    <row r="32" s="1" customFormat="1" ht="25" customHeight="1" spans="1:10">
      <c r="A32" s="8"/>
      <c r="B32" s="12"/>
      <c r="C32" s="12"/>
      <c r="D32" s="12"/>
      <c r="E32" s="11"/>
      <c r="F32" s="11"/>
      <c r="G32" s="11"/>
      <c r="H32" s="10"/>
      <c r="I32" s="26"/>
      <c r="J32" s="26"/>
    </row>
    <row r="33" s="1" customFormat="1" ht="36" customHeight="1" spans="1:10">
      <c r="A33" s="8">
        <v>30</v>
      </c>
      <c r="B33" s="12" t="s">
        <v>52</v>
      </c>
      <c r="C33" s="12" t="s">
        <v>53</v>
      </c>
      <c r="D33" s="12">
        <v>9</v>
      </c>
      <c r="E33" s="11" t="s">
        <v>25</v>
      </c>
      <c r="F33" s="11">
        <v>22</v>
      </c>
      <c r="G33" s="11">
        <v>198</v>
      </c>
      <c r="H33" s="10">
        <v>10</v>
      </c>
      <c r="I33" s="26" t="s">
        <v>54</v>
      </c>
      <c r="J33" s="26" t="s">
        <v>55</v>
      </c>
    </row>
    <row r="34" s="1" customFormat="1" ht="24" customHeight="1" spans="1:10">
      <c r="A34" s="8">
        <v>31</v>
      </c>
      <c r="B34" s="12" t="s">
        <v>52</v>
      </c>
      <c r="C34" s="12" t="s">
        <v>56</v>
      </c>
      <c r="D34" s="12">
        <v>1</v>
      </c>
      <c r="E34" s="11" t="s">
        <v>25</v>
      </c>
      <c r="F34" s="11">
        <v>33</v>
      </c>
      <c r="G34" s="11">
        <v>33</v>
      </c>
      <c r="H34" s="10" t="s">
        <v>20</v>
      </c>
      <c r="I34" s="26">
        <v>0</v>
      </c>
      <c r="J34" s="26">
        <v>0</v>
      </c>
    </row>
    <row r="35" s="1" customFormat="1" ht="36" customHeight="1" spans="1:10">
      <c r="A35" s="8">
        <v>32</v>
      </c>
      <c r="B35" s="12" t="s">
        <v>52</v>
      </c>
      <c r="C35" s="12" t="s">
        <v>57</v>
      </c>
      <c r="D35" s="12">
        <v>1</v>
      </c>
      <c r="E35" s="11" t="s">
        <v>14</v>
      </c>
      <c r="F35" s="11">
        <v>48</v>
      </c>
      <c r="G35" s="11">
        <v>48</v>
      </c>
      <c r="H35" s="10">
        <v>1</v>
      </c>
      <c r="I35" s="26" t="s">
        <v>58</v>
      </c>
      <c r="J35" s="26"/>
    </row>
    <row r="36" s="1" customFormat="1" ht="24" customHeight="1" spans="1:10">
      <c r="A36" s="8"/>
      <c r="B36" s="11"/>
      <c r="C36" s="12"/>
      <c r="D36" s="12"/>
      <c r="E36" s="11"/>
      <c r="F36" s="11"/>
      <c r="G36" s="11">
        <f>SUM(G33:G35)</f>
        <v>279</v>
      </c>
      <c r="H36" s="10"/>
      <c r="I36" s="26"/>
      <c r="J36" s="26"/>
    </row>
    <row r="37" s="1" customFormat="1" ht="24" customHeight="1" spans="1:10">
      <c r="A37" s="8"/>
      <c r="B37" s="11"/>
      <c r="C37" s="12"/>
      <c r="D37" s="12"/>
      <c r="E37" s="11"/>
      <c r="F37" s="11"/>
      <c r="G37" s="11"/>
      <c r="H37" s="10"/>
      <c r="I37" s="26"/>
      <c r="J37" s="26"/>
    </row>
    <row r="38" s="1" customFormat="1" ht="24" customHeight="1" spans="1:10">
      <c r="A38" s="8">
        <v>33</v>
      </c>
      <c r="B38" s="11" t="s">
        <v>59</v>
      </c>
      <c r="C38" s="12" t="s">
        <v>60</v>
      </c>
      <c r="D38" s="12">
        <v>1</v>
      </c>
      <c r="E38" s="11" t="s">
        <v>14</v>
      </c>
      <c r="F38" s="11">
        <v>38</v>
      </c>
      <c r="G38" s="11">
        <v>38</v>
      </c>
      <c r="H38" s="10" t="s">
        <v>20</v>
      </c>
      <c r="I38" s="26" t="s">
        <v>61</v>
      </c>
      <c r="J38" s="26"/>
    </row>
    <row r="39" s="1" customFormat="1" ht="34" customHeight="1" spans="1:10">
      <c r="A39" s="8">
        <v>34</v>
      </c>
      <c r="B39" s="11" t="s">
        <v>59</v>
      </c>
      <c r="C39" s="12" t="s">
        <v>62</v>
      </c>
      <c r="D39" s="12">
        <v>2</v>
      </c>
      <c r="E39" s="11" t="s">
        <v>14</v>
      </c>
      <c r="F39" s="11">
        <v>9.5</v>
      </c>
      <c r="G39" s="11">
        <v>19</v>
      </c>
      <c r="H39" s="10" t="s">
        <v>20</v>
      </c>
      <c r="I39" s="26" t="s">
        <v>61</v>
      </c>
      <c r="J39" s="26"/>
    </row>
    <row r="40" s="1" customFormat="1" ht="35" customHeight="1" spans="1:10">
      <c r="A40" s="8">
        <v>35</v>
      </c>
      <c r="B40" s="11" t="s">
        <v>59</v>
      </c>
      <c r="C40" s="12" t="s">
        <v>63</v>
      </c>
      <c r="D40" s="12">
        <v>1</v>
      </c>
      <c r="E40" s="11" t="s">
        <v>25</v>
      </c>
      <c r="F40" s="11">
        <v>38</v>
      </c>
      <c r="G40" s="11">
        <v>38</v>
      </c>
      <c r="H40" s="10">
        <v>1</v>
      </c>
      <c r="I40" s="26" t="s">
        <v>64</v>
      </c>
      <c r="J40" s="26" t="s">
        <v>65</v>
      </c>
    </row>
    <row r="41" s="1" customFormat="1" ht="31" customHeight="1" spans="1:10">
      <c r="A41" s="8">
        <v>36</v>
      </c>
      <c r="B41" s="11" t="s">
        <v>59</v>
      </c>
      <c r="C41" s="12" t="s">
        <v>66</v>
      </c>
      <c r="D41" s="12">
        <v>1</v>
      </c>
      <c r="E41" s="11" t="s">
        <v>25</v>
      </c>
      <c r="F41" s="11">
        <v>19</v>
      </c>
      <c r="G41" s="11">
        <v>19</v>
      </c>
      <c r="H41" s="10">
        <v>1</v>
      </c>
      <c r="I41" s="26" t="s">
        <v>67</v>
      </c>
      <c r="J41" s="26" t="s">
        <v>68</v>
      </c>
    </row>
    <row r="42" s="1" customFormat="1" ht="27" customHeight="1" spans="1:10">
      <c r="A42" s="8">
        <v>37</v>
      </c>
      <c r="B42" s="11" t="s">
        <v>59</v>
      </c>
      <c r="C42" s="12" t="s">
        <v>69</v>
      </c>
      <c r="D42" s="12">
        <v>1</v>
      </c>
      <c r="E42" s="11" t="s">
        <v>25</v>
      </c>
      <c r="F42" s="11">
        <v>38</v>
      </c>
      <c r="G42" s="11">
        <v>38</v>
      </c>
      <c r="H42" s="10">
        <v>2</v>
      </c>
      <c r="I42" s="26" t="s">
        <v>70</v>
      </c>
      <c r="J42" s="26" t="s">
        <v>71</v>
      </c>
    </row>
    <row r="43" s="1" customFormat="1" ht="31" customHeight="1" spans="1:10">
      <c r="A43" s="8">
        <v>38</v>
      </c>
      <c r="B43" s="11" t="s">
        <v>59</v>
      </c>
      <c r="C43" s="12" t="s">
        <v>72</v>
      </c>
      <c r="D43" s="12">
        <v>1</v>
      </c>
      <c r="E43" s="11" t="s">
        <v>25</v>
      </c>
      <c r="F43" s="11">
        <v>40</v>
      </c>
      <c r="G43" s="11">
        <v>40</v>
      </c>
      <c r="H43" s="10">
        <v>1</v>
      </c>
      <c r="I43" s="26" t="s">
        <v>73</v>
      </c>
      <c r="J43" s="26" t="s">
        <v>74</v>
      </c>
    </row>
    <row r="44" s="1" customFormat="1" ht="24" customHeight="1" spans="1:10">
      <c r="A44" s="8">
        <v>39</v>
      </c>
      <c r="B44" s="11" t="s">
        <v>59</v>
      </c>
      <c r="C44" s="12" t="s">
        <v>75</v>
      </c>
      <c r="D44" s="12">
        <v>1</v>
      </c>
      <c r="E44" s="11" t="s">
        <v>25</v>
      </c>
      <c r="F44" s="11">
        <v>12</v>
      </c>
      <c r="G44" s="11">
        <v>12</v>
      </c>
      <c r="H44" s="10" t="s">
        <v>20</v>
      </c>
      <c r="I44" s="26" t="s">
        <v>61</v>
      </c>
      <c r="J44" s="26"/>
    </row>
    <row r="45" s="1" customFormat="1" ht="41" customHeight="1" spans="1:10">
      <c r="A45" s="8">
        <v>40</v>
      </c>
      <c r="B45" s="11" t="s">
        <v>59</v>
      </c>
      <c r="C45" s="12" t="s">
        <v>76</v>
      </c>
      <c r="D45" s="12">
        <v>1</v>
      </c>
      <c r="E45" s="11" t="s">
        <v>25</v>
      </c>
      <c r="F45" s="11">
        <v>3.98</v>
      </c>
      <c r="G45" s="11">
        <v>3.98</v>
      </c>
      <c r="H45" s="10" t="s">
        <v>20</v>
      </c>
      <c r="I45" s="26" t="s">
        <v>61</v>
      </c>
      <c r="J45" s="26"/>
    </row>
    <row r="46" s="1" customFormat="1" ht="26" customHeight="1" spans="1:10">
      <c r="A46" s="16"/>
      <c r="B46" s="17"/>
      <c r="C46" s="18"/>
      <c r="D46" s="18"/>
      <c r="E46" s="17"/>
      <c r="F46" s="17"/>
      <c r="G46" s="11">
        <f>SUM(G38:G45)</f>
        <v>207.98</v>
      </c>
      <c r="H46" s="19"/>
      <c r="I46" s="29"/>
      <c r="J46" s="29"/>
    </row>
    <row r="47" s="1" customFormat="1" ht="22" customHeight="1" spans="1:10">
      <c r="A47" s="16"/>
      <c r="B47" s="17"/>
      <c r="C47" s="18"/>
      <c r="D47" s="18"/>
      <c r="E47" s="17"/>
      <c r="F47" s="17"/>
      <c r="G47" s="17"/>
      <c r="H47" s="19"/>
      <c r="I47" s="29"/>
      <c r="J47" s="29"/>
    </row>
    <row r="48" s="1" customFormat="1" ht="28" customHeight="1" spans="1:10">
      <c r="A48" s="8">
        <v>41</v>
      </c>
      <c r="B48" s="11" t="s">
        <v>77</v>
      </c>
      <c r="C48" s="12" t="s">
        <v>78</v>
      </c>
      <c r="D48" s="12">
        <v>1</v>
      </c>
      <c r="E48" s="11" t="s">
        <v>25</v>
      </c>
      <c r="F48" s="11">
        <v>100</v>
      </c>
      <c r="G48" s="11">
        <v>100</v>
      </c>
      <c r="H48" s="10">
        <v>1</v>
      </c>
      <c r="I48" s="26" t="s">
        <v>79</v>
      </c>
      <c r="J48" s="26" t="s">
        <v>80</v>
      </c>
    </row>
    <row r="49" s="1" customFormat="1" ht="24" customHeight="1" spans="1:10">
      <c r="A49" s="7">
        <v>42</v>
      </c>
      <c r="B49" s="14" t="s">
        <v>45</v>
      </c>
      <c r="C49" s="13" t="s">
        <v>81</v>
      </c>
      <c r="D49" s="13">
        <v>1</v>
      </c>
      <c r="E49" s="14" t="s">
        <v>14</v>
      </c>
      <c r="F49" s="14">
        <v>9.8</v>
      </c>
      <c r="G49" s="14">
        <v>9.8</v>
      </c>
      <c r="H49" s="15">
        <v>1</v>
      </c>
      <c r="I49" s="28">
        <v>41214</v>
      </c>
      <c r="J49" s="27" t="s">
        <v>82</v>
      </c>
    </row>
    <row r="50" s="1" customFormat="1" ht="24" customHeight="1" spans="1:10">
      <c r="A50" s="8">
        <v>43</v>
      </c>
      <c r="B50" s="12" t="s">
        <v>83</v>
      </c>
      <c r="C50" s="12" t="s">
        <v>84</v>
      </c>
      <c r="D50" s="12">
        <v>1</v>
      </c>
      <c r="E50" s="12" t="s">
        <v>14</v>
      </c>
      <c r="F50" s="11">
        <v>50</v>
      </c>
      <c r="G50" s="11">
        <v>50</v>
      </c>
      <c r="H50" s="10" t="s">
        <v>20</v>
      </c>
      <c r="I50" s="26">
        <v>0</v>
      </c>
      <c r="J50" s="26">
        <v>0</v>
      </c>
    </row>
    <row r="51" s="1" customFormat="1" ht="24" customHeight="1" spans="1:10">
      <c r="A51" s="8">
        <v>44</v>
      </c>
      <c r="B51" s="20" t="s">
        <v>48</v>
      </c>
      <c r="C51" s="21" t="s">
        <v>85</v>
      </c>
      <c r="D51" s="21">
        <v>4</v>
      </c>
      <c r="E51" s="21" t="s">
        <v>14</v>
      </c>
      <c r="F51" s="21">
        <v>15</v>
      </c>
      <c r="G51" s="21">
        <v>60</v>
      </c>
      <c r="H51" s="21" t="s">
        <v>86</v>
      </c>
      <c r="I51" s="21"/>
      <c r="J51" s="21"/>
    </row>
    <row r="52" s="1" customFormat="1" ht="24" customHeight="1" spans="1:10">
      <c r="A52" s="8">
        <v>45</v>
      </c>
      <c r="B52" s="20" t="s">
        <v>48</v>
      </c>
      <c r="C52" s="21" t="s">
        <v>87</v>
      </c>
      <c r="D52" s="21">
        <v>1</v>
      </c>
      <c r="E52" s="21" t="s">
        <v>14</v>
      </c>
      <c r="F52" s="21">
        <v>58</v>
      </c>
      <c r="G52" s="21">
        <v>58</v>
      </c>
      <c r="H52" s="21" t="s">
        <v>86</v>
      </c>
      <c r="I52" s="21"/>
      <c r="J52" s="21"/>
    </row>
    <row r="53" s="1" customFormat="1" ht="24" customHeight="1" spans="1:10">
      <c r="A53" s="8">
        <v>46</v>
      </c>
      <c r="B53" s="20" t="s">
        <v>48</v>
      </c>
      <c r="C53" s="21" t="s">
        <v>88</v>
      </c>
      <c r="D53" s="21">
        <v>1</v>
      </c>
      <c r="E53" s="21" t="s">
        <v>25</v>
      </c>
      <c r="F53" s="21">
        <v>58</v>
      </c>
      <c r="G53" s="21">
        <v>58</v>
      </c>
      <c r="H53" s="21" t="s">
        <v>86</v>
      </c>
      <c r="I53" s="21"/>
      <c r="J53" s="21"/>
    </row>
    <row r="54" s="1" customFormat="1" ht="24" customHeight="1" spans="1:10">
      <c r="A54" s="16"/>
      <c r="B54" s="22"/>
      <c r="C54" s="23"/>
      <c r="D54" s="23"/>
      <c r="E54" s="23"/>
      <c r="F54" s="23"/>
      <c r="G54" s="21">
        <f>SUM(G48:G53)</f>
        <v>335.8</v>
      </c>
      <c r="H54" s="23"/>
      <c r="I54" s="23"/>
      <c r="J54" s="23"/>
    </row>
    <row r="55" s="1" customFormat="1" ht="24" customHeight="1" spans="1:10">
      <c r="A55" s="16"/>
      <c r="B55" s="22"/>
      <c r="C55" s="23"/>
      <c r="D55" s="23"/>
      <c r="E55" s="23"/>
      <c r="F55" s="23"/>
      <c r="G55" s="23"/>
      <c r="H55" s="23"/>
      <c r="I55" s="23"/>
      <c r="J55" s="23"/>
    </row>
    <row r="56" s="1" customFormat="1" ht="24" customHeight="1" spans="1:10">
      <c r="A56" s="8">
        <v>31</v>
      </c>
      <c r="B56" s="12" t="s">
        <v>89</v>
      </c>
      <c r="C56" s="12" t="s">
        <v>28</v>
      </c>
      <c r="D56" s="12">
        <v>2</v>
      </c>
      <c r="E56" s="11" t="s">
        <v>25</v>
      </c>
      <c r="F56" s="11">
        <v>6.8</v>
      </c>
      <c r="G56" s="11">
        <v>13.6</v>
      </c>
      <c r="H56" s="10">
        <v>2</v>
      </c>
      <c r="I56" s="26" t="s">
        <v>90</v>
      </c>
      <c r="J56" s="26"/>
    </row>
    <row r="57" s="1" customFormat="1" ht="24" customHeight="1" spans="1:10">
      <c r="A57" s="8">
        <v>43</v>
      </c>
      <c r="B57" s="12" t="s">
        <v>89</v>
      </c>
      <c r="C57" s="12" t="s">
        <v>91</v>
      </c>
      <c r="D57" s="12">
        <v>1</v>
      </c>
      <c r="E57" s="11" t="s">
        <v>25</v>
      </c>
      <c r="F57" s="11">
        <v>40</v>
      </c>
      <c r="G57" s="11">
        <v>40</v>
      </c>
      <c r="H57" s="10">
        <v>1</v>
      </c>
      <c r="I57" s="26" t="s">
        <v>92</v>
      </c>
      <c r="J57" s="26" t="s">
        <v>93</v>
      </c>
    </row>
    <row r="58" s="1" customFormat="1" ht="34" customHeight="1" spans="1:10">
      <c r="A58" s="8">
        <v>44</v>
      </c>
      <c r="B58" s="12" t="s">
        <v>89</v>
      </c>
      <c r="C58" s="12" t="s">
        <v>94</v>
      </c>
      <c r="D58" s="12">
        <v>1</v>
      </c>
      <c r="E58" s="11" t="s">
        <v>25</v>
      </c>
      <c r="F58" s="11">
        <v>2.8</v>
      </c>
      <c r="G58" s="11">
        <v>2.8</v>
      </c>
      <c r="H58" s="10">
        <v>12</v>
      </c>
      <c r="I58" s="26" t="s">
        <v>95</v>
      </c>
      <c r="J58" s="26"/>
    </row>
    <row r="59" s="1" customFormat="1" ht="24" customHeight="1" spans="1:10">
      <c r="A59" s="8">
        <v>45</v>
      </c>
      <c r="B59" s="21" t="s">
        <v>96</v>
      </c>
      <c r="C59" s="21" t="s">
        <v>97</v>
      </c>
      <c r="D59" s="21">
        <v>1</v>
      </c>
      <c r="E59" s="21" t="s">
        <v>25</v>
      </c>
      <c r="F59" s="21">
        <v>4.3</v>
      </c>
      <c r="G59" s="21">
        <v>4.3</v>
      </c>
      <c r="H59" s="21" t="s">
        <v>86</v>
      </c>
      <c r="I59" s="21"/>
      <c r="J59" s="21"/>
    </row>
    <row r="60" s="1" customFormat="1" ht="24" customHeight="1" spans="1:10">
      <c r="A60" s="8">
        <v>46</v>
      </c>
      <c r="B60" s="21" t="s">
        <v>96</v>
      </c>
      <c r="C60" s="21" t="s">
        <v>98</v>
      </c>
      <c r="D60" s="21">
        <v>1</v>
      </c>
      <c r="E60" s="21" t="s">
        <v>25</v>
      </c>
      <c r="F60" s="21">
        <v>16.8</v>
      </c>
      <c r="G60" s="21">
        <v>16.8</v>
      </c>
      <c r="H60" s="21" t="s">
        <v>86</v>
      </c>
      <c r="I60" s="21"/>
      <c r="J60" s="21"/>
    </row>
    <row r="61" s="1" customFormat="1" ht="24" customHeight="1" spans="1:10">
      <c r="A61" s="8">
        <v>47</v>
      </c>
      <c r="B61" s="21" t="s">
        <v>96</v>
      </c>
      <c r="C61" s="21" t="s">
        <v>99</v>
      </c>
      <c r="D61" s="21">
        <v>1</v>
      </c>
      <c r="E61" s="21" t="s">
        <v>25</v>
      </c>
      <c r="F61" s="21">
        <v>11.8</v>
      </c>
      <c r="G61" s="21">
        <v>11.8</v>
      </c>
      <c r="H61" s="21" t="s">
        <v>86</v>
      </c>
      <c r="I61" s="21"/>
      <c r="J61" s="21"/>
    </row>
    <row r="62" s="1" customFormat="1" ht="24" customHeight="1" spans="1:10">
      <c r="A62" s="8">
        <v>48</v>
      </c>
      <c r="B62" s="21" t="s">
        <v>96</v>
      </c>
      <c r="C62" s="21" t="s">
        <v>100</v>
      </c>
      <c r="D62" s="21">
        <v>1</v>
      </c>
      <c r="E62" s="21" t="s">
        <v>25</v>
      </c>
      <c r="F62" s="21">
        <v>18</v>
      </c>
      <c r="G62" s="21">
        <v>18</v>
      </c>
      <c r="H62" s="21" t="s">
        <v>86</v>
      </c>
      <c r="I62" s="21"/>
      <c r="J62" s="21"/>
    </row>
    <row r="63" s="1" customFormat="1" ht="24" customHeight="1" spans="1:10">
      <c r="A63" s="8">
        <v>49</v>
      </c>
      <c r="B63" s="21" t="s">
        <v>96</v>
      </c>
      <c r="C63" s="21" t="s">
        <v>101</v>
      </c>
      <c r="D63" s="21">
        <v>1</v>
      </c>
      <c r="E63" s="21" t="s">
        <v>25</v>
      </c>
      <c r="F63" s="21">
        <v>12</v>
      </c>
      <c r="G63" s="21">
        <v>12</v>
      </c>
      <c r="H63" s="21" t="s">
        <v>86</v>
      </c>
      <c r="I63" s="21"/>
      <c r="J63" s="21"/>
    </row>
    <row r="64" s="1" customFormat="1" ht="24" customHeight="1" spans="1:10">
      <c r="A64" s="8"/>
      <c r="B64" s="21"/>
      <c r="C64" s="21"/>
      <c r="D64" s="21"/>
      <c r="E64" s="24"/>
      <c r="F64" s="25"/>
      <c r="G64" s="21">
        <f>SUM(G56:G63)</f>
        <v>119.3</v>
      </c>
      <c r="H64" s="24"/>
      <c r="I64" s="24"/>
      <c r="J64" s="25"/>
    </row>
    <row r="65" s="1" customFormat="1" ht="24" customHeight="1" spans="1:10">
      <c r="A65" s="30"/>
      <c r="B65" s="31"/>
      <c r="C65" s="31"/>
      <c r="D65" s="31"/>
      <c r="E65" s="32"/>
      <c r="F65" s="33"/>
      <c r="G65" s="31"/>
      <c r="H65" s="32"/>
      <c r="I65" s="32"/>
      <c r="J65" s="33"/>
    </row>
    <row r="66" customFormat="1" customHeight="1" spans="1:10">
      <c r="A66" s="34" t="s">
        <v>102</v>
      </c>
      <c r="B66" s="34"/>
      <c r="C66" s="34"/>
      <c r="D66" s="34">
        <f>SUM(D5:D63)</f>
        <v>114</v>
      </c>
      <c r="E66" s="35"/>
      <c r="F66" s="36"/>
      <c r="G66" s="34">
        <v>1698.68</v>
      </c>
      <c r="H66" s="35"/>
      <c r="I66" s="35"/>
      <c r="J66" s="36"/>
    </row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  <row r="96" customFormat="1" customHeight="1"/>
    <row r="97" customFormat="1" customHeight="1"/>
    <row r="98" customFormat="1" customHeight="1"/>
    <row r="99" customFormat="1" customHeight="1"/>
    <row r="100" customFormat="1" customHeight="1"/>
    <row r="101" customFormat="1" customHeight="1"/>
    <row r="102" customFormat="1" customHeight="1"/>
    <row r="103" customFormat="1" customHeight="1"/>
    <row r="104" customFormat="1" customHeight="1"/>
    <row r="105" customFormat="1" customHeight="1"/>
    <row r="106" customFormat="1" customHeight="1"/>
    <row r="107" customFormat="1" customHeight="1"/>
    <row r="108" customFormat="1" customHeight="1"/>
    <row r="109" customFormat="1" customHeight="1"/>
    <row r="110" customFormat="1" customHeight="1"/>
    <row r="111" customFormat="1" customHeight="1"/>
    <row r="112" customFormat="1" customHeight="1"/>
    <row r="113" customFormat="1" customHeight="1"/>
    <row r="114" customFormat="1" customHeight="1"/>
    <row r="115" customFormat="1" customHeight="1"/>
    <row r="116" customFormat="1" customHeight="1"/>
    <row r="117" customFormat="1" customHeight="1"/>
    <row r="118" customFormat="1" customHeight="1"/>
    <row r="119" customFormat="1" customHeight="1"/>
    <row r="120" customFormat="1" customHeight="1"/>
    <row r="121" customFormat="1" customHeight="1"/>
    <row r="122" customFormat="1" customHeight="1"/>
    <row r="123" customFormat="1" customHeight="1"/>
    <row r="124" customFormat="1" customHeight="1"/>
    <row r="125" customFormat="1" customHeight="1"/>
    <row r="126" customFormat="1" customHeight="1"/>
    <row r="127" customFormat="1" customHeight="1"/>
    <row r="128" customFormat="1" customHeight="1"/>
    <row r="129" customFormat="1" customHeight="1"/>
    <row r="130" customFormat="1" customHeight="1"/>
    <row r="131" customFormat="1" customHeight="1"/>
  </sheetData>
  <mergeCells count="32">
    <mergeCell ref="A1:J1"/>
    <mergeCell ref="A2:J2"/>
    <mergeCell ref="H3:J3"/>
    <mergeCell ref="I10:J10"/>
    <mergeCell ref="I18:J18"/>
    <mergeCell ref="H27:J27"/>
    <mergeCell ref="H28:J28"/>
    <mergeCell ref="H29:J29"/>
    <mergeCell ref="H30:J30"/>
    <mergeCell ref="I35:J35"/>
    <mergeCell ref="I38:J38"/>
    <mergeCell ref="I39:J39"/>
    <mergeCell ref="I44:J44"/>
    <mergeCell ref="I45:J45"/>
    <mergeCell ref="H51:J51"/>
    <mergeCell ref="H52:J52"/>
    <mergeCell ref="H53:J53"/>
    <mergeCell ref="I56:J56"/>
    <mergeCell ref="I58:J58"/>
    <mergeCell ref="H59:J59"/>
    <mergeCell ref="H60:J60"/>
    <mergeCell ref="H61:J61"/>
    <mergeCell ref="H62:J62"/>
    <mergeCell ref="H63:J63"/>
    <mergeCell ref="A66:C66"/>
    <mergeCell ref="A3:A4"/>
    <mergeCell ref="B3:B4"/>
    <mergeCell ref="C3:C4"/>
    <mergeCell ref="D3:D4"/>
    <mergeCell ref="E3:E4"/>
    <mergeCell ref="F3:F4"/>
    <mergeCell ref="G3:G4"/>
  </mergeCells>
  <pageMargins left="1.37777777777778" right="0.196527777777778" top="0.629861111111111" bottom="0.66875" header="0.275" footer="0.236111111111111"/>
  <pageSetup paperSize="9" scale="85" orientation="landscape" horizontalDpi="600"/>
  <headerFooter alignWithMargins="0" scaleWithDoc="0">
    <oddHeader>&amp;L&amp;16附件1：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2022-09-21T08:02:00Z</dcterms:created>
  <dcterms:modified xsi:type="dcterms:W3CDTF">2023-04-06T10:39:06Z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53228DD4E7B9426A9CCFFC32CC656A31</vt:lpwstr>
  </property>
  <property fmtid="{D5CDD505-2E9C-101B-9397-08002B2CF9AE}" pid="3" name="KSOProductBuildVer">
    <vt:lpwstr>2052-11.1.0.13703</vt:lpwstr>
  </property>
</Properties>
</file>